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<sst xmlns="http://schemas.openxmlformats.org/spreadsheetml/2006/main" count="144" uniqueCount="99">
  <si>
    <t>基础医学楼四楼智慧办公空间清单</t>
  </si>
  <si>
    <t>墙地面工程</t>
  </si>
  <si>
    <t>序号</t>
  </si>
  <si>
    <t>项目</t>
  </si>
  <si>
    <t>工艺标准（尺寸）</t>
  </si>
  <si>
    <t>单位</t>
  </si>
  <si>
    <t>工程量</t>
  </si>
  <si>
    <t>单价</t>
  </si>
  <si>
    <t>合价</t>
  </si>
  <si>
    <t>备注</t>
  </si>
  <si>
    <t>轻钢龙骨隔断</t>
  </si>
  <si>
    <t>轻钢龙骨隔墙，纸面石膏板面层</t>
  </si>
  <si>
    <t>平米</t>
  </si>
  <si>
    <t>新建轻钢隔墙踢脚线</t>
  </si>
  <si>
    <t>原瓷砖踢脚瓷砖结构胶固定</t>
  </si>
  <si>
    <t>米</t>
  </si>
  <si>
    <t>百叶玻璃隔断</t>
  </si>
  <si>
    <t>85型材钢化玻璃中空百叶隔断（白色）</t>
  </si>
  <si>
    <t>百叶隔断增补踢脚线</t>
  </si>
  <si>
    <t>休闲区木地板</t>
  </si>
  <si>
    <t>木地板平铺</t>
  </si>
  <si>
    <t>休闲区墙面（吸引粘）</t>
  </si>
  <si>
    <t>吸引粘墙面处理</t>
  </si>
  <si>
    <t>木地板踢脚线及不锈钢收边条</t>
  </si>
  <si>
    <t>根据现场实际情况定制不锈钢扣条</t>
  </si>
  <si>
    <t>建筑伸缩缝处理</t>
  </si>
  <si>
    <t>铝合金包套夹板墙面，地面不锈钢处理</t>
  </si>
  <si>
    <t>项</t>
  </si>
  <si>
    <t>会议室墙面处理</t>
  </si>
  <si>
    <t>乳胶漆墙面处理</t>
  </si>
  <si>
    <t>原有墙面基层处理，3遍腻子打底，2遍面漆</t>
  </si>
  <si>
    <t>合计</t>
  </si>
  <si>
    <t>顶棚工程</t>
  </si>
  <si>
    <t>矿棉板吊顶及维修</t>
  </si>
  <si>
    <t>维修</t>
  </si>
  <si>
    <t>封阳台</t>
  </si>
  <si>
    <t>铝合金</t>
  </si>
  <si>
    <t>包管道</t>
  </si>
  <si>
    <t>包管道用木龙骨衬底，单层纸面石膏板，3遍腻子打底，2遍面漆；</t>
  </si>
  <si>
    <t>包暖气</t>
  </si>
  <si>
    <t>包暖气采用细木工板打底，纸面石膏板面层，3遍腻子打底，2遍面漆；1.5CM厚石材压顶，铝合金百叶格栅</t>
  </si>
  <si>
    <t>灯具照明走线</t>
  </si>
  <si>
    <t>照明线路采用2.5平方国标防火铜线</t>
  </si>
  <si>
    <t>灯具安装</t>
  </si>
  <si>
    <t>单头led</t>
  </si>
  <si>
    <t>个</t>
  </si>
  <si>
    <t>多头led</t>
  </si>
  <si>
    <t>筒灯</t>
  </si>
  <si>
    <t>吊灯</t>
  </si>
  <si>
    <t>室内日光灯</t>
  </si>
  <si>
    <t>灯具照明开关</t>
  </si>
  <si>
    <t>根据实际情况选用德力西、正泰等一线品牌</t>
  </si>
  <si>
    <t>强电及水管路改造工程</t>
  </si>
  <si>
    <t>强电线路</t>
  </si>
  <si>
    <t>根据方案图，切槽，埋管穿线到指定位置，照明线路均采用2.5平方国标防火铜线，插座采用4平方国标防火铜线，主线及空调采用6平方国标防火铜线</t>
  </si>
  <si>
    <t>弱电线路</t>
  </si>
  <si>
    <t>根据方案图，切槽，埋管穿线到指定位置网线必须使用国标超五类一线品牌</t>
  </si>
  <si>
    <t>插座</t>
  </si>
  <si>
    <t>根据实际需求选用五孔、三孔德力西、正泰等一线品牌</t>
  </si>
  <si>
    <t>点</t>
  </si>
  <si>
    <t>水路改造及拆除</t>
  </si>
  <si>
    <t>办公室内原有洗手池拆除并将原有管路拆除、墙地面修复；给水管采用PPR管</t>
  </si>
  <si>
    <t>线路改造墙面恢复</t>
  </si>
  <si>
    <t>切槽后由水泥修补，墙面修补处挂网粉刷</t>
  </si>
  <si>
    <t>电器及相关设施</t>
  </si>
  <si>
    <t>水吧橱柜1</t>
  </si>
  <si>
    <t>根据现场实际尺寸结合效果图现场加工橱柜，包含石材台面，不锈钢盆，水龙头</t>
  </si>
  <si>
    <t>水吧橱柜2</t>
  </si>
  <si>
    <t>隔断柜</t>
  </si>
  <si>
    <t>根据现场实际尺寸结合效果图现场加工橱柜</t>
  </si>
  <si>
    <t>小米电视</t>
  </si>
  <si>
    <t>65寸液晶电视</t>
  </si>
  <si>
    <t>台</t>
  </si>
  <si>
    <t>微波炉</t>
  </si>
  <si>
    <t>根据现场情况采购一线品牌</t>
  </si>
  <si>
    <t>玻璃门</t>
  </si>
  <si>
    <t>6mm厚钢化磨砂玻璃，无框玻璃门，含地弹簧等五金配件及门锁</t>
  </si>
  <si>
    <t>樘</t>
  </si>
  <si>
    <t>文化建设项</t>
  </si>
  <si>
    <t>导视系统（门牌）</t>
  </si>
  <si>
    <t>250*350亚克力加pve材质</t>
  </si>
  <si>
    <t>块</t>
  </si>
  <si>
    <t>办公室制度牌</t>
  </si>
  <si>
    <t>600*900 8毫米钢化玻璃背喷</t>
  </si>
  <si>
    <t>25个房间，一个房间5块</t>
  </si>
  <si>
    <t>安全提示及制度</t>
  </si>
  <si>
    <t>院系简介及科研</t>
  </si>
  <si>
    <t>2400*1200pve附车贴</t>
  </si>
  <si>
    <t>党建活动室背景墙</t>
  </si>
  <si>
    <t>亚克力字</t>
  </si>
  <si>
    <t>实训挂图</t>
  </si>
  <si>
    <t>1200*600照片</t>
  </si>
  <si>
    <t>套</t>
  </si>
  <si>
    <t>公示栏</t>
  </si>
  <si>
    <t>pvc加亚克力槽</t>
  </si>
  <si>
    <t>休闲区家具</t>
  </si>
  <si>
    <t>1桌4椅</t>
  </si>
  <si>
    <t>沙发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</si>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</sst>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22"/>
      <color indexed="8"/>
      <name val="方正大标宋简体"/>
      <family val="0"/>
    </font>
    <font>
      <sz val="16"/>
      <color indexed="8"/>
      <name val="方正大标宋简体"/>
      <family val="0"/>
    </font>
    <font>
      <sz val="16"/>
      <color indexed="8"/>
      <name val="华文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10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14"/>
      <color indexed="8"/>
      <name val="方正大标宋简体"/>
      <family val="0"/>
    </font>
    <font>
      <sz val="10.5"/>
      <color indexed="8"/>
      <name val="宋体"/>
      <family val="0"/>
    </font>
    <font>
      <sz val="18"/>
      <color indexed="8"/>
      <name val="仿宋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大标宋简体"/>
      <family val="0"/>
    </font>
    <font>
      <sz val="16"/>
      <color rgb="FF000000"/>
      <name val="方正大标宋简体"/>
      <family val="0"/>
    </font>
    <font>
      <sz val="16"/>
      <color rgb="FF000000"/>
      <name val="华文仿宋"/>
      <family val="3"/>
    </font>
    <font>
      <sz val="12"/>
      <color rgb="FF000000"/>
      <name val="仿宋"/>
      <family val="3"/>
    </font>
    <font>
      <sz val="11"/>
      <color rgb="FF000000"/>
      <name val="仿宋"/>
      <family val="3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2"/>
      <color rgb="FFC00000"/>
      <name val="仿宋"/>
      <family val="3"/>
    </font>
    <font>
      <sz val="11"/>
      <color rgb="FFC00000"/>
      <name val="仿宋"/>
      <family val="3"/>
    </font>
    <font>
      <sz val="14"/>
      <color rgb="FF000000"/>
      <name val="方正大标宋简体"/>
      <family val="0"/>
    </font>
    <font>
      <sz val="10.5"/>
      <color rgb="FF000000"/>
      <name val="宋体"/>
      <family val="0"/>
    </font>
    <font>
      <sz val="18"/>
      <color rgb="FF000000"/>
      <name val="仿宋"/>
      <family val="3"/>
    </font>
    <font>
      <sz val="1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6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3" fillId="34" borderId="9" xfId="0" applyFont="1" applyFill="1" applyBorder="1" applyAlignment="1">
      <alignment horizontal="center" vertical="center" wrapText="1"/>
    </xf>
    <xf numFmtId="0" fontId="64" fillId="34" borderId="9" xfId="0" applyFont="1" applyFill="1" applyBorder="1" applyAlignment="1">
      <alignment horizontal="center" vertical="center" wrapText="1"/>
    </xf>
    <xf numFmtId="0" fontId="65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85" zoomScaleNormal="85" zoomScaleSheetLayoutView="100" workbookViewId="0" topLeftCell="A1">
      <selection activeCell="H4" sqref="H4"/>
    </sheetView>
  </sheetViews>
  <sheetFormatPr defaultColWidth="9.00390625" defaultRowHeight="14.25"/>
  <cols>
    <col min="1" max="1" width="5.625" style="1" customWidth="1"/>
    <col min="2" max="2" width="27.875" style="0" customWidth="1"/>
    <col min="3" max="3" width="38.75390625" style="0" customWidth="1"/>
    <col min="4" max="4" width="7.625" style="0" customWidth="1"/>
    <col min="5" max="5" width="9.125" style="0" customWidth="1"/>
    <col min="7" max="7" width="13.25390625" style="0" bestFit="1" customWidth="1"/>
    <col min="8" max="8" width="27.875" style="0" customWidth="1"/>
    <col min="9" max="9" width="36.125" style="0" customWidth="1"/>
    <col min="10" max="10" width="9.375" style="0" bestFit="1" customWidth="1"/>
  </cols>
  <sheetData>
    <row r="1" spans="2:8" ht="56.25" customHeight="1">
      <c r="B1" s="2" t="s">
        <v>0</v>
      </c>
      <c r="C1" s="2"/>
      <c r="D1" s="2"/>
      <c r="E1" s="2"/>
      <c r="F1" s="2"/>
      <c r="G1" s="2"/>
      <c r="H1" s="2"/>
    </row>
    <row r="2" spans="1:8" ht="34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4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34.5" customHeight="1">
      <c r="A4" s="4">
        <v>1</v>
      </c>
      <c r="B4" s="6" t="s">
        <v>10</v>
      </c>
      <c r="C4" s="7" t="s">
        <v>11</v>
      </c>
      <c r="D4" s="6" t="s">
        <v>12</v>
      </c>
      <c r="E4" s="6">
        <v>196.2</v>
      </c>
      <c r="F4" s="6"/>
      <c r="G4" s="6"/>
      <c r="H4" s="8"/>
    </row>
    <row r="5" spans="1:8" ht="34.5" customHeight="1">
      <c r="A5" s="4">
        <v>2</v>
      </c>
      <c r="B5" s="6" t="s">
        <v>13</v>
      </c>
      <c r="C5" s="7" t="s">
        <v>14</v>
      </c>
      <c r="D5" s="6" t="s">
        <v>15</v>
      </c>
      <c r="E5" s="6">
        <v>100.8</v>
      </c>
      <c r="F5" s="6"/>
      <c r="G5" s="6"/>
      <c r="H5" s="8"/>
    </row>
    <row r="6" spans="1:8" ht="34.5" customHeight="1">
      <c r="A6" s="4">
        <v>3</v>
      </c>
      <c r="B6" s="6" t="s">
        <v>16</v>
      </c>
      <c r="C6" s="7" t="s">
        <v>17</v>
      </c>
      <c r="D6" s="6" t="s">
        <v>12</v>
      </c>
      <c r="E6" s="6">
        <v>85.98</v>
      </c>
      <c r="F6" s="6"/>
      <c r="G6" s="6"/>
      <c r="H6" s="8"/>
    </row>
    <row r="7" spans="1:8" ht="34.5" customHeight="1">
      <c r="A7" s="4">
        <v>4</v>
      </c>
      <c r="B7" s="6" t="s">
        <v>18</v>
      </c>
      <c r="C7" s="7" t="s">
        <v>14</v>
      </c>
      <c r="D7" s="6" t="s">
        <v>15</v>
      </c>
      <c r="E7" s="6">
        <v>10</v>
      </c>
      <c r="F7" s="6"/>
      <c r="G7" s="6"/>
      <c r="H7" s="8"/>
    </row>
    <row r="8" spans="1:8" ht="34.5" customHeight="1">
      <c r="A8" s="4">
        <v>5</v>
      </c>
      <c r="B8" s="6" t="s">
        <v>19</v>
      </c>
      <c r="C8" s="7" t="s">
        <v>20</v>
      </c>
      <c r="D8" s="6" t="s">
        <v>12</v>
      </c>
      <c r="E8" s="6">
        <v>113.9</v>
      </c>
      <c r="F8" s="6"/>
      <c r="G8" s="6"/>
      <c r="H8" s="8"/>
    </row>
    <row r="9" spans="1:8" ht="34.5" customHeight="1">
      <c r="A9" s="4">
        <v>6</v>
      </c>
      <c r="B9" s="6" t="s">
        <v>21</v>
      </c>
      <c r="C9" s="7" t="s">
        <v>22</v>
      </c>
      <c r="D9" s="6" t="s">
        <v>12</v>
      </c>
      <c r="E9" s="6">
        <v>61.56</v>
      </c>
      <c r="F9" s="6"/>
      <c r="G9" s="6"/>
      <c r="H9" s="8"/>
    </row>
    <row r="10" spans="1:10" ht="34.5" customHeight="1">
      <c r="A10" s="4">
        <v>7</v>
      </c>
      <c r="B10" s="6" t="s">
        <v>23</v>
      </c>
      <c r="C10" s="7" t="s">
        <v>24</v>
      </c>
      <c r="D10" s="6" t="s">
        <v>15</v>
      </c>
      <c r="E10" s="6">
        <v>49</v>
      </c>
      <c r="F10" s="6"/>
      <c r="G10" s="6"/>
      <c r="H10" s="8"/>
      <c r="J10" s="29"/>
    </row>
    <row r="11" spans="1:10" ht="34.5" customHeight="1">
      <c r="A11" s="4">
        <v>8</v>
      </c>
      <c r="B11" s="6" t="s">
        <v>25</v>
      </c>
      <c r="C11" s="7" t="s">
        <v>26</v>
      </c>
      <c r="D11" s="6" t="s">
        <v>27</v>
      </c>
      <c r="E11" s="6">
        <v>1</v>
      </c>
      <c r="F11" s="6"/>
      <c r="G11" s="6"/>
      <c r="H11" s="8"/>
      <c r="J11" s="30"/>
    </row>
    <row r="12" spans="1:10" ht="34.5" customHeight="1">
      <c r="A12" s="4">
        <v>9</v>
      </c>
      <c r="B12" s="6" t="s">
        <v>28</v>
      </c>
      <c r="C12" s="7" t="s">
        <v>22</v>
      </c>
      <c r="D12" s="6" t="s">
        <v>12</v>
      </c>
      <c r="E12" s="6">
        <v>100.24</v>
      </c>
      <c r="F12" s="6"/>
      <c r="G12" s="6"/>
      <c r="H12" s="8"/>
      <c r="J12" s="30"/>
    </row>
    <row r="13" spans="1:10" ht="34.5" customHeight="1">
      <c r="A13" s="4">
        <v>10</v>
      </c>
      <c r="B13" s="6" t="s">
        <v>29</v>
      </c>
      <c r="C13" s="7" t="s">
        <v>30</v>
      </c>
      <c r="D13" s="6" t="s">
        <v>12</v>
      </c>
      <c r="E13" s="6">
        <v>2172</v>
      </c>
      <c r="F13" s="6"/>
      <c r="G13" s="6"/>
      <c r="H13" s="8"/>
      <c r="J13" s="30"/>
    </row>
    <row r="14" spans="1:10" ht="34.5" customHeight="1">
      <c r="A14" s="4">
        <v>11</v>
      </c>
      <c r="B14" s="6"/>
      <c r="C14" s="7"/>
      <c r="D14" s="6"/>
      <c r="E14" s="6"/>
      <c r="F14" s="6"/>
      <c r="G14" s="6"/>
      <c r="H14" s="8"/>
      <c r="J14" s="30"/>
    </row>
    <row r="15" spans="1:10" ht="34.5" customHeight="1">
      <c r="A15" s="4">
        <v>12</v>
      </c>
      <c r="B15" s="6"/>
      <c r="C15" s="7"/>
      <c r="D15" s="9" t="s">
        <v>31</v>
      </c>
      <c r="E15" s="10"/>
      <c r="F15" s="11"/>
      <c r="G15" s="6">
        <f>SUM(G4:G14)</f>
        <v>0</v>
      </c>
      <c r="H15" s="8"/>
      <c r="J15" s="31"/>
    </row>
    <row r="16" spans="1:10" ht="34.5" customHeight="1">
      <c r="A16" s="3" t="s">
        <v>32</v>
      </c>
      <c r="B16" s="3"/>
      <c r="C16" s="3"/>
      <c r="D16" s="3"/>
      <c r="E16" s="3"/>
      <c r="F16" s="3"/>
      <c r="G16" s="3"/>
      <c r="H16" s="3"/>
      <c r="J16" s="29"/>
    </row>
    <row r="17" spans="1:8" ht="34.5" customHeight="1">
      <c r="A17" s="4">
        <v>13</v>
      </c>
      <c r="B17" s="12" t="s">
        <v>33</v>
      </c>
      <c r="C17" s="7" t="s">
        <v>34</v>
      </c>
      <c r="D17" s="6" t="s">
        <v>12</v>
      </c>
      <c r="E17" s="6">
        <v>478</v>
      </c>
      <c r="F17" s="6"/>
      <c r="G17" s="6"/>
      <c r="H17" s="8"/>
    </row>
    <row r="18" spans="1:8" ht="34.5" customHeight="1">
      <c r="A18" s="4">
        <v>14</v>
      </c>
      <c r="B18" s="12" t="s">
        <v>35</v>
      </c>
      <c r="C18" s="7" t="s">
        <v>36</v>
      </c>
      <c r="D18" s="6" t="s">
        <v>12</v>
      </c>
      <c r="E18" s="6">
        <v>11.9</v>
      </c>
      <c r="F18" s="6"/>
      <c r="G18" s="6"/>
      <c r="H18" s="8"/>
    </row>
    <row r="19" spans="1:8" ht="34.5" customHeight="1">
      <c r="A19" s="4">
        <v>14</v>
      </c>
      <c r="B19" s="12" t="s">
        <v>37</v>
      </c>
      <c r="C19" s="7" t="s">
        <v>38</v>
      </c>
      <c r="D19" s="6" t="s">
        <v>15</v>
      </c>
      <c r="E19" s="6">
        <v>169</v>
      </c>
      <c r="F19" s="6"/>
      <c r="G19" s="6"/>
      <c r="H19" s="8"/>
    </row>
    <row r="20" spans="1:8" ht="54.75" customHeight="1">
      <c r="A20" s="4">
        <v>15</v>
      </c>
      <c r="B20" s="12" t="s">
        <v>39</v>
      </c>
      <c r="C20" s="7" t="s">
        <v>40</v>
      </c>
      <c r="D20" s="6" t="s">
        <v>15</v>
      </c>
      <c r="E20" s="6">
        <v>210</v>
      </c>
      <c r="F20" s="6"/>
      <c r="G20" s="6"/>
      <c r="H20" s="8"/>
    </row>
    <row r="21" spans="1:8" ht="34.5" customHeight="1">
      <c r="A21" s="4">
        <v>16</v>
      </c>
      <c r="B21" s="12" t="s">
        <v>41</v>
      </c>
      <c r="C21" s="7" t="s">
        <v>42</v>
      </c>
      <c r="D21" s="6" t="s">
        <v>15</v>
      </c>
      <c r="E21" s="6">
        <v>362</v>
      </c>
      <c r="F21" s="6"/>
      <c r="G21" s="6"/>
      <c r="H21" s="8"/>
    </row>
    <row r="22" spans="1:8" ht="34.5" customHeight="1">
      <c r="A22" s="4">
        <v>17</v>
      </c>
      <c r="B22" s="12" t="s">
        <v>43</v>
      </c>
      <c r="C22" s="7" t="s">
        <v>44</v>
      </c>
      <c r="D22" s="6" t="s">
        <v>45</v>
      </c>
      <c r="E22" s="6">
        <v>28</v>
      </c>
      <c r="F22" s="6"/>
      <c r="G22" s="6"/>
      <c r="H22" s="8"/>
    </row>
    <row r="23" spans="1:8" ht="34.5" customHeight="1">
      <c r="A23" s="4">
        <v>18</v>
      </c>
      <c r="B23" s="12" t="s">
        <v>43</v>
      </c>
      <c r="C23" s="7" t="s">
        <v>46</v>
      </c>
      <c r="D23" s="6" t="s">
        <v>45</v>
      </c>
      <c r="E23" s="6">
        <v>9</v>
      </c>
      <c r="F23" s="6"/>
      <c r="G23" s="6"/>
      <c r="H23" s="8"/>
    </row>
    <row r="24" spans="1:8" ht="34.5" customHeight="1">
      <c r="A24" s="4">
        <v>19</v>
      </c>
      <c r="B24" s="12" t="s">
        <v>43</v>
      </c>
      <c r="C24" s="7" t="s">
        <v>47</v>
      </c>
      <c r="D24" s="6" t="s">
        <v>45</v>
      </c>
      <c r="E24" s="6">
        <v>17</v>
      </c>
      <c r="F24" s="6"/>
      <c r="G24" s="6"/>
      <c r="H24" s="8"/>
    </row>
    <row r="25" spans="1:8" ht="34.5" customHeight="1">
      <c r="A25" s="4"/>
      <c r="B25" s="12" t="s">
        <v>43</v>
      </c>
      <c r="C25" s="7" t="s">
        <v>48</v>
      </c>
      <c r="D25" s="6" t="s">
        <v>45</v>
      </c>
      <c r="E25" s="6">
        <v>1</v>
      </c>
      <c r="F25" s="6"/>
      <c r="G25" s="6"/>
      <c r="H25" s="8"/>
    </row>
    <row r="26" spans="1:8" ht="34.5" customHeight="1">
      <c r="A26" s="4">
        <v>20</v>
      </c>
      <c r="B26" s="12" t="s">
        <v>43</v>
      </c>
      <c r="C26" s="7" t="s">
        <v>49</v>
      </c>
      <c r="D26" s="6" t="s">
        <v>45</v>
      </c>
      <c r="E26" s="6">
        <v>73</v>
      </c>
      <c r="F26" s="6"/>
      <c r="G26" s="6"/>
      <c r="H26" s="8"/>
    </row>
    <row r="27" spans="1:8" ht="34.5" customHeight="1">
      <c r="A27" s="4">
        <v>21</v>
      </c>
      <c r="B27" s="12" t="s">
        <v>50</v>
      </c>
      <c r="C27" s="7" t="s">
        <v>51</v>
      </c>
      <c r="D27" s="6" t="s">
        <v>45</v>
      </c>
      <c r="E27" s="6">
        <v>34</v>
      </c>
      <c r="F27" s="6"/>
      <c r="G27" s="6"/>
      <c r="H27" s="8"/>
    </row>
    <row r="28" spans="1:8" ht="34.5" customHeight="1">
      <c r="A28" s="4">
        <v>23</v>
      </c>
      <c r="B28" s="13"/>
      <c r="C28" s="7"/>
      <c r="D28" s="9" t="s">
        <v>31</v>
      </c>
      <c r="E28" s="10"/>
      <c r="F28" s="11"/>
      <c r="G28" s="6">
        <f>SUM(G16:G27)</f>
        <v>0</v>
      </c>
      <c r="H28" s="8"/>
    </row>
    <row r="29" spans="1:8" ht="34.5" customHeight="1">
      <c r="A29" s="3" t="s">
        <v>52</v>
      </c>
      <c r="B29" s="3"/>
      <c r="C29" s="3"/>
      <c r="D29" s="3"/>
      <c r="E29" s="3"/>
      <c r="F29" s="3"/>
      <c r="G29" s="3"/>
      <c r="H29" s="3"/>
    </row>
    <row r="30" spans="1:8" ht="63" customHeight="1">
      <c r="A30" s="4">
        <v>24</v>
      </c>
      <c r="B30" s="12" t="s">
        <v>53</v>
      </c>
      <c r="C30" s="7" t="s">
        <v>54</v>
      </c>
      <c r="D30" s="6" t="s">
        <v>15</v>
      </c>
      <c r="E30" s="6">
        <v>215</v>
      </c>
      <c r="F30" s="6"/>
      <c r="G30" s="6"/>
      <c r="H30" s="8"/>
    </row>
    <row r="31" spans="1:8" ht="63" customHeight="1">
      <c r="A31" s="4"/>
      <c r="B31" s="12" t="s">
        <v>55</v>
      </c>
      <c r="C31" s="7" t="s">
        <v>56</v>
      </c>
      <c r="D31" s="6" t="s">
        <v>15</v>
      </c>
      <c r="E31" s="6">
        <v>300</v>
      </c>
      <c r="F31" s="6"/>
      <c r="G31" s="6"/>
      <c r="H31" s="8"/>
    </row>
    <row r="32" spans="1:8" ht="34.5" customHeight="1">
      <c r="A32" s="4">
        <v>25</v>
      </c>
      <c r="B32" s="12" t="s">
        <v>57</v>
      </c>
      <c r="C32" s="7" t="s">
        <v>58</v>
      </c>
      <c r="D32" s="6" t="s">
        <v>59</v>
      </c>
      <c r="E32" s="6">
        <v>67</v>
      </c>
      <c r="F32" s="6"/>
      <c r="G32" s="6"/>
      <c r="H32" s="8"/>
    </row>
    <row r="33" spans="1:8" ht="34.5" customHeight="1">
      <c r="A33" s="4">
        <v>26</v>
      </c>
      <c r="B33" s="12" t="s">
        <v>60</v>
      </c>
      <c r="C33" s="7" t="s">
        <v>61</v>
      </c>
      <c r="D33" s="6" t="s">
        <v>27</v>
      </c>
      <c r="E33" s="6">
        <v>1</v>
      </c>
      <c r="F33" s="6"/>
      <c r="G33" s="6"/>
      <c r="H33" s="8"/>
    </row>
    <row r="34" spans="1:8" ht="34.5" customHeight="1">
      <c r="A34" s="4">
        <v>27</v>
      </c>
      <c r="B34" s="6" t="s">
        <v>62</v>
      </c>
      <c r="C34" s="7" t="s">
        <v>63</v>
      </c>
      <c r="D34" s="6" t="s">
        <v>27</v>
      </c>
      <c r="E34" s="6">
        <v>1</v>
      </c>
      <c r="F34" s="6"/>
      <c r="G34" s="6"/>
      <c r="H34" s="8"/>
    </row>
    <row r="35" spans="1:8" ht="34.5" customHeight="1">
      <c r="A35" s="4">
        <v>28</v>
      </c>
      <c r="B35" s="6"/>
      <c r="C35" s="7"/>
      <c r="D35" s="6"/>
      <c r="E35" s="6"/>
      <c r="F35" s="6"/>
      <c r="G35" s="6"/>
      <c r="H35" s="8"/>
    </row>
    <row r="36" spans="1:8" ht="34.5" customHeight="1">
      <c r="A36" s="4">
        <v>29</v>
      </c>
      <c r="B36" s="6"/>
      <c r="C36" s="7"/>
      <c r="D36" s="9" t="s">
        <v>31</v>
      </c>
      <c r="E36" s="10"/>
      <c r="F36" s="11"/>
      <c r="G36" s="6">
        <f>SUM(G30:G35)</f>
        <v>0</v>
      </c>
      <c r="H36" s="8"/>
    </row>
    <row r="37" spans="1:8" ht="34.5" customHeight="1">
      <c r="A37" s="3" t="s">
        <v>64</v>
      </c>
      <c r="B37" s="3"/>
      <c r="C37" s="3"/>
      <c r="D37" s="3"/>
      <c r="E37" s="3"/>
      <c r="F37" s="3"/>
      <c r="G37" s="3"/>
      <c r="H37" s="3"/>
    </row>
    <row r="38" spans="1:8" ht="34.5" customHeight="1">
      <c r="A38" s="4">
        <v>30</v>
      </c>
      <c r="B38" s="6" t="s">
        <v>65</v>
      </c>
      <c r="C38" s="7" t="s">
        <v>66</v>
      </c>
      <c r="D38" s="6" t="s">
        <v>15</v>
      </c>
      <c r="E38" s="6">
        <v>3.2</v>
      </c>
      <c r="F38" s="6"/>
      <c r="G38" s="6"/>
      <c r="H38" s="8"/>
    </row>
    <row r="39" spans="1:8" ht="34.5" customHeight="1">
      <c r="A39" s="4">
        <v>31</v>
      </c>
      <c r="B39" s="6" t="s">
        <v>67</v>
      </c>
      <c r="C39" s="7" t="s">
        <v>66</v>
      </c>
      <c r="D39" s="6" t="s">
        <v>15</v>
      </c>
      <c r="E39" s="6">
        <v>3.1</v>
      </c>
      <c r="F39" s="6"/>
      <c r="G39" s="6"/>
      <c r="H39" s="8"/>
    </row>
    <row r="40" spans="1:8" ht="34.5" customHeight="1">
      <c r="A40" s="4">
        <v>32</v>
      </c>
      <c r="B40" s="6" t="s">
        <v>68</v>
      </c>
      <c r="C40" s="7" t="s">
        <v>69</v>
      </c>
      <c r="D40" s="6" t="s">
        <v>12</v>
      </c>
      <c r="E40" s="6">
        <v>13.72</v>
      </c>
      <c r="F40" s="6"/>
      <c r="G40" s="6"/>
      <c r="H40" s="8"/>
    </row>
    <row r="41" spans="1:8" ht="34.5" customHeight="1">
      <c r="A41" s="4">
        <v>33</v>
      </c>
      <c r="B41" s="6" t="s">
        <v>70</v>
      </c>
      <c r="C41" s="7" t="s">
        <v>71</v>
      </c>
      <c r="D41" s="6" t="s">
        <v>72</v>
      </c>
      <c r="E41" s="6">
        <v>1</v>
      </c>
      <c r="F41" s="6"/>
      <c r="G41" s="6"/>
      <c r="H41" s="8"/>
    </row>
    <row r="42" spans="1:8" ht="34.5" customHeight="1">
      <c r="A42" s="4">
        <v>34</v>
      </c>
      <c r="B42" s="6" t="s">
        <v>73</v>
      </c>
      <c r="C42" s="7" t="s">
        <v>74</v>
      </c>
      <c r="D42" s="6" t="s">
        <v>72</v>
      </c>
      <c r="E42" s="6">
        <v>2</v>
      </c>
      <c r="F42" s="6"/>
      <c r="G42" s="6"/>
      <c r="H42" s="8"/>
    </row>
    <row r="43" spans="1:8" ht="34.5" customHeight="1">
      <c r="A43" s="4">
        <v>35</v>
      </c>
      <c r="B43" s="6" t="s">
        <v>75</v>
      </c>
      <c r="C43" s="14" t="s">
        <v>76</v>
      </c>
      <c r="D43" s="6" t="s">
        <v>77</v>
      </c>
      <c r="E43" s="6">
        <v>5</v>
      </c>
      <c r="F43" s="6"/>
      <c r="G43" s="6"/>
      <c r="H43" s="8"/>
    </row>
    <row r="44" spans="1:8" ht="34.5" customHeight="1">
      <c r="A44" s="4">
        <v>36</v>
      </c>
      <c r="B44" s="6"/>
      <c r="C44" s="7"/>
      <c r="D44" s="9" t="s">
        <v>31</v>
      </c>
      <c r="E44" s="10"/>
      <c r="F44" s="11"/>
      <c r="G44" s="6">
        <f>SUM(G38:G43)</f>
        <v>0</v>
      </c>
      <c r="H44" s="8"/>
    </row>
    <row r="45" spans="1:8" ht="34.5" customHeight="1">
      <c r="A45" s="3" t="s">
        <v>78</v>
      </c>
      <c r="B45" s="3"/>
      <c r="C45" s="3"/>
      <c r="D45" s="3"/>
      <c r="E45" s="3"/>
      <c r="F45" s="3"/>
      <c r="G45" s="3"/>
      <c r="H45" s="3"/>
    </row>
    <row r="46" spans="1:8" ht="34.5" customHeight="1">
      <c r="A46" s="4">
        <v>37</v>
      </c>
      <c r="B46" s="6" t="s">
        <v>79</v>
      </c>
      <c r="C46" s="7" t="s">
        <v>80</v>
      </c>
      <c r="D46" s="6" t="s">
        <v>81</v>
      </c>
      <c r="E46" s="6">
        <v>30</v>
      </c>
      <c r="F46" s="6"/>
      <c r="G46" s="6"/>
      <c r="H46" s="8"/>
    </row>
    <row r="47" spans="1:8" ht="34.5" customHeight="1">
      <c r="A47" s="4">
        <v>38</v>
      </c>
      <c r="B47" s="6" t="s">
        <v>82</v>
      </c>
      <c r="C47" s="7" t="s">
        <v>83</v>
      </c>
      <c r="D47" s="6" t="s">
        <v>81</v>
      </c>
      <c r="E47" s="6">
        <v>125</v>
      </c>
      <c r="F47" s="6"/>
      <c r="G47" s="6"/>
      <c r="H47" s="8" t="s">
        <v>84</v>
      </c>
    </row>
    <row r="48" spans="1:8" ht="34.5" customHeight="1">
      <c r="A48" s="4">
        <v>39</v>
      </c>
      <c r="B48" s="6" t="s">
        <v>85</v>
      </c>
      <c r="C48" s="7" t="s">
        <v>83</v>
      </c>
      <c r="D48" s="6" t="s">
        <v>81</v>
      </c>
      <c r="E48" s="6">
        <v>28</v>
      </c>
      <c r="F48" s="6"/>
      <c r="G48" s="6"/>
      <c r="H48" s="8"/>
    </row>
    <row r="49" spans="1:8" ht="34.5" customHeight="1">
      <c r="A49" s="4">
        <v>40</v>
      </c>
      <c r="B49" s="6" t="s">
        <v>86</v>
      </c>
      <c r="C49" s="7" t="s">
        <v>87</v>
      </c>
      <c r="D49" s="6" t="s">
        <v>81</v>
      </c>
      <c r="E49" s="6">
        <v>10</v>
      </c>
      <c r="F49" s="6"/>
      <c r="G49" s="6"/>
      <c r="H49" s="8"/>
    </row>
    <row r="50" spans="1:8" ht="34.5" customHeight="1">
      <c r="A50" s="4">
        <v>41</v>
      </c>
      <c r="B50" s="15" t="s">
        <v>88</v>
      </c>
      <c r="C50" s="16" t="s">
        <v>89</v>
      </c>
      <c r="D50" s="15" t="s">
        <v>27</v>
      </c>
      <c r="E50" s="15">
        <v>2</v>
      </c>
      <c r="F50" s="15"/>
      <c r="G50" s="6"/>
      <c r="H50" s="8"/>
    </row>
    <row r="51" spans="1:8" ht="34.5" customHeight="1">
      <c r="A51" s="4">
        <v>42</v>
      </c>
      <c r="B51" s="15" t="s">
        <v>90</v>
      </c>
      <c r="C51" s="16" t="s">
        <v>91</v>
      </c>
      <c r="D51" s="15" t="s">
        <v>92</v>
      </c>
      <c r="E51" s="15">
        <v>160</v>
      </c>
      <c r="F51" s="15"/>
      <c r="G51" s="15"/>
      <c r="H51" s="8"/>
    </row>
    <row r="52" spans="1:8" ht="34.5" customHeight="1">
      <c r="A52" s="4">
        <v>43</v>
      </c>
      <c r="B52" s="15" t="s">
        <v>93</v>
      </c>
      <c r="C52" s="16" t="s">
        <v>94</v>
      </c>
      <c r="D52" s="15" t="s">
        <v>81</v>
      </c>
      <c r="E52" s="15">
        <v>25</v>
      </c>
      <c r="F52" s="15"/>
      <c r="G52" s="15"/>
      <c r="H52" s="8"/>
    </row>
    <row r="53" spans="1:8" ht="34.5" customHeight="1">
      <c r="A53" s="4">
        <v>44</v>
      </c>
      <c r="B53" s="15" t="s">
        <v>95</v>
      </c>
      <c r="C53" s="16" t="s">
        <v>96</v>
      </c>
      <c r="D53" s="15" t="s">
        <v>92</v>
      </c>
      <c r="E53" s="15">
        <v>10</v>
      </c>
      <c r="F53" s="15"/>
      <c r="G53" s="6"/>
      <c r="H53" s="8"/>
    </row>
    <row r="54" spans="1:8" ht="34.5" customHeight="1">
      <c r="A54" s="4">
        <v>45</v>
      </c>
      <c r="B54" s="15" t="s">
        <v>95</v>
      </c>
      <c r="C54" s="16" t="s">
        <v>97</v>
      </c>
      <c r="D54" s="15" t="s">
        <v>92</v>
      </c>
      <c r="E54" s="15">
        <v>2</v>
      </c>
      <c r="F54" s="15"/>
      <c r="G54" s="6"/>
      <c r="H54" s="8"/>
    </row>
    <row r="55" spans="1:8" ht="34.5" customHeight="1">
      <c r="A55" s="4">
        <v>46</v>
      </c>
      <c r="B55" s="15"/>
      <c r="C55" s="16"/>
      <c r="D55" s="15"/>
      <c r="E55" s="15"/>
      <c r="F55" s="15"/>
      <c r="G55" s="15"/>
      <c r="H55" s="8"/>
    </row>
    <row r="56" spans="1:8" ht="34.5" customHeight="1">
      <c r="A56" s="17"/>
      <c r="B56" s="15"/>
      <c r="C56" s="16"/>
      <c r="D56" s="18" t="s">
        <v>31</v>
      </c>
      <c r="E56" s="19"/>
      <c r="F56" s="20"/>
      <c r="G56" s="15">
        <f>SUM(G46:G55)</f>
        <v>0</v>
      </c>
      <c r="H56" s="8"/>
    </row>
    <row r="57" spans="1:8" ht="34.5" customHeight="1">
      <c r="A57" s="17"/>
      <c r="B57" s="15"/>
      <c r="C57" s="16"/>
      <c r="D57" s="15"/>
      <c r="E57" s="15"/>
      <c r="F57" s="15"/>
      <c r="G57" s="15"/>
      <c r="H57" s="8"/>
    </row>
    <row r="58" spans="1:8" ht="34.5" customHeight="1">
      <c r="A58" s="4"/>
      <c r="B58" s="21"/>
      <c r="C58" s="22"/>
      <c r="D58" s="21"/>
      <c r="E58" s="21"/>
      <c r="F58" s="21"/>
      <c r="G58" s="21"/>
      <c r="H58" s="8"/>
    </row>
    <row r="59" spans="1:8" ht="34.5" customHeight="1">
      <c r="A59" s="23"/>
      <c r="B59" s="24" t="s">
        <v>98</v>
      </c>
      <c r="C59" s="25"/>
      <c r="D59" s="25"/>
      <c r="E59" s="25"/>
      <c r="F59" s="25"/>
      <c r="G59" s="26">
        <f>G15+G28+G36+G44+G56</f>
        <v>0</v>
      </c>
      <c r="H59" s="27"/>
    </row>
    <row r="60" spans="1:8" ht="34.5" customHeight="1">
      <c r="A60" s="4"/>
      <c r="B60" s="28"/>
      <c r="C60" s="28"/>
      <c r="D60" s="28"/>
      <c r="E60" s="28"/>
      <c r="F60" s="28"/>
      <c r="G60" s="28"/>
      <c r="H60" s="8"/>
    </row>
    <row r="61" spans="1:8" ht="34.5" customHeight="1">
      <c r="A61" s="4"/>
      <c r="B61" s="6"/>
      <c r="C61" s="7"/>
      <c r="D61" s="6"/>
      <c r="E61" s="6"/>
      <c r="F61" s="6"/>
      <c r="G61" s="6"/>
      <c r="H61" s="8"/>
    </row>
    <row r="62" spans="1:8" ht="34.5" customHeight="1">
      <c r="A62" s="4"/>
      <c r="B62" s="6"/>
      <c r="C62" s="7"/>
      <c r="D62" s="6"/>
      <c r="E62" s="6"/>
      <c r="F62" s="6"/>
      <c r="G62" s="6"/>
      <c r="H62" s="8"/>
    </row>
    <row r="63" spans="1:8" ht="34.5" customHeight="1">
      <c r="A63" s="4"/>
      <c r="B63" s="6"/>
      <c r="C63" s="7"/>
      <c r="D63" s="6"/>
      <c r="E63" s="6"/>
      <c r="F63" s="6"/>
      <c r="G63" s="6"/>
      <c r="H63" s="8"/>
    </row>
    <row r="64" spans="1:8" ht="34.5" customHeight="1">
      <c r="A64" s="4"/>
      <c r="B64" s="6"/>
      <c r="C64" s="7"/>
      <c r="D64" s="6"/>
      <c r="E64" s="6"/>
      <c r="F64" s="6"/>
      <c r="G64" s="6"/>
      <c r="H64" s="8"/>
    </row>
    <row r="65" spans="1:8" ht="34.5" customHeight="1">
      <c r="A65" s="4"/>
      <c r="B65" s="6"/>
      <c r="C65" s="7"/>
      <c r="D65" s="6"/>
      <c r="E65" s="6"/>
      <c r="F65" s="6"/>
      <c r="G65" s="6"/>
      <c r="H65" s="8"/>
    </row>
    <row r="66" spans="1:8" ht="34.5" customHeight="1">
      <c r="A66" s="4"/>
      <c r="B66" s="6"/>
      <c r="C66" s="7"/>
      <c r="D66" s="6"/>
      <c r="E66" s="6"/>
      <c r="F66" s="6"/>
      <c r="G66" s="6"/>
      <c r="H66" s="8"/>
    </row>
    <row r="67" spans="1:8" ht="34.5" customHeight="1">
      <c r="A67" s="4"/>
      <c r="B67" s="6"/>
      <c r="C67" s="7"/>
      <c r="D67" s="6"/>
      <c r="E67" s="6"/>
      <c r="F67" s="6"/>
      <c r="G67" s="6"/>
      <c r="H67" s="8"/>
    </row>
    <row r="68" spans="2:8" ht="34.5" customHeight="1">
      <c r="B68" s="6"/>
      <c r="C68" s="7"/>
      <c r="D68" s="6"/>
      <c r="E68" s="6"/>
      <c r="F68" s="6"/>
      <c r="G68" s="6"/>
      <c r="H68" s="8"/>
    </row>
    <row r="69" spans="2:8" ht="34.5" customHeight="1">
      <c r="B69" s="6"/>
      <c r="C69" s="7"/>
      <c r="D69" s="6"/>
      <c r="E69" s="6"/>
      <c r="F69" s="6"/>
      <c r="G69" s="6"/>
      <c r="H69" s="8"/>
    </row>
    <row r="70" spans="2:8" ht="34.5" customHeight="1">
      <c r="B70" s="6"/>
      <c r="C70" s="7"/>
      <c r="D70" s="6"/>
      <c r="E70" s="6"/>
      <c r="F70" s="6"/>
      <c r="G70" s="6"/>
      <c r="H70" s="8"/>
    </row>
    <row r="71" spans="2:8" ht="34.5" customHeight="1">
      <c r="B71" s="6"/>
      <c r="C71" s="7"/>
      <c r="D71" s="6"/>
      <c r="E71" s="6"/>
      <c r="F71" s="6"/>
      <c r="G71" s="6"/>
      <c r="H71" s="8"/>
    </row>
    <row r="72" spans="2:8" ht="34.5" customHeight="1">
      <c r="B72" s="6"/>
      <c r="C72" s="7"/>
      <c r="D72" s="6"/>
      <c r="E72" s="6"/>
      <c r="F72" s="6"/>
      <c r="G72" s="6"/>
      <c r="H72" s="8"/>
    </row>
    <row r="73" spans="2:8" ht="34.5" customHeight="1">
      <c r="B73" s="6"/>
      <c r="C73" s="7"/>
      <c r="D73" s="6"/>
      <c r="E73" s="6"/>
      <c r="F73" s="6"/>
      <c r="G73" s="6"/>
      <c r="H73" s="8"/>
    </row>
    <row r="74" spans="2:8" ht="34.5" customHeight="1">
      <c r="B74" s="6"/>
      <c r="C74" s="7"/>
      <c r="D74" s="6"/>
      <c r="E74" s="6"/>
      <c r="F74" s="6"/>
      <c r="G74" s="6"/>
      <c r="H74" s="8"/>
    </row>
    <row r="75" spans="2:8" ht="34.5" customHeight="1">
      <c r="B75" s="6"/>
      <c r="C75" s="7"/>
      <c r="D75" s="6"/>
      <c r="E75" s="6"/>
      <c r="F75" s="6"/>
      <c r="G75" s="6"/>
      <c r="H75" s="8"/>
    </row>
    <row r="76" spans="2:8" ht="22.5">
      <c r="B76" s="32"/>
      <c r="C76" s="32"/>
      <c r="D76" s="32"/>
      <c r="E76" s="33"/>
      <c r="F76" s="33"/>
      <c r="G76" s="34"/>
      <c r="H76" s="8"/>
    </row>
  </sheetData>
  <sheetProtection/>
  <mergeCells count="13">
    <mergeCell ref="B1:H1"/>
    <mergeCell ref="A2:H2"/>
    <mergeCell ref="D15:F15"/>
    <mergeCell ref="A16:H16"/>
    <mergeCell ref="D28:F28"/>
    <mergeCell ref="A29:H29"/>
    <mergeCell ref="D36:F36"/>
    <mergeCell ref="A37:H37"/>
    <mergeCell ref="D44:F44"/>
    <mergeCell ref="A45:H45"/>
    <mergeCell ref="D56:F56"/>
    <mergeCell ref="B59:F59"/>
    <mergeCell ref="E76:F7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刘宇坤</cp:lastModifiedBy>
  <dcterms:created xsi:type="dcterms:W3CDTF">2019-06-18T02:48:58Z</dcterms:created>
  <dcterms:modified xsi:type="dcterms:W3CDTF">2019-07-09T07:12:37Z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